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6140" windowHeight="12405"/>
  </bookViews>
  <sheets>
    <sheet name="Pirkimai" sheetId="1" r:id="rId1"/>
    <sheet name="pivot" sheetId="5" r:id="rId2"/>
  </sheets>
  <calcPr calcId="125725"/>
  <pivotCaches>
    <pivotCache cacheId="17" r:id="rId3"/>
  </pivotCaches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E10"/>
  <c r="E19"/>
  <c r="E7"/>
  <c r="E13"/>
  <c r="E12"/>
  <c r="E18"/>
  <c r="E28"/>
  <c r="E15"/>
  <c r="E22"/>
  <c r="E16"/>
  <c r="E26"/>
  <c r="E24"/>
  <c r="E6"/>
  <c r="E25"/>
  <c r="E9"/>
  <c r="E21"/>
  <c r="E20"/>
  <c r="E27"/>
  <c r="E11"/>
  <c r="E14"/>
  <c r="E17"/>
  <c r="E23"/>
  <c r="E8"/>
</calcChain>
</file>

<file path=xl/sharedStrings.xml><?xml version="1.0" encoding="utf-8"?>
<sst xmlns="http://schemas.openxmlformats.org/spreadsheetml/2006/main" count="40" uniqueCount="27">
  <si>
    <t>a</t>
  </si>
  <si>
    <t>b</t>
  </si>
  <si>
    <t>c</t>
  </si>
  <si>
    <t>d</t>
  </si>
  <si>
    <t>f</t>
  </si>
  <si>
    <t>h</t>
  </si>
  <si>
    <t>u</t>
  </si>
  <si>
    <t>g</t>
  </si>
  <si>
    <t>k</t>
  </si>
  <si>
    <t>r</t>
  </si>
  <si>
    <t>e</t>
  </si>
  <si>
    <t>j</t>
  </si>
  <si>
    <t>Pirkėjas</t>
  </si>
  <si>
    <t>Suma</t>
  </si>
  <si>
    <t>Data</t>
  </si>
  <si>
    <t>Mėnuo</t>
  </si>
  <si>
    <t>Row Labels</t>
  </si>
  <si>
    <t>Grand Total</t>
  </si>
  <si>
    <t>Sum of Suma</t>
  </si>
  <si>
    <t>z</t>
  </si>
  <si>
    <t>Naujas pirkėjas</t>
  </si>
  <si>
    <t>Nagrinėjamas mėnuo (pirma mėnesio diena):</t>
  </si>
  <si>
    <t>Pirkimų įrašai turi būti surūšiuoti pagal datą didėjimo tvarka (arba bent pagal "Mėnuo")!</t>
  </si>
  <si>
    <t>T</t>
  </si>
  <si>
    <t>(galbūt čia galima rašyti '=today()')</t>
  </si>
  <si>
    <t>m</t>
  </si>
  <si>
    <t>Rezultatas pivot lape</t>
  </si>
</sst>
</file>

<file path=xl/styles.xml><?xml version="1.0" encoding="utf-8"?>
<styleSheet xmlns="http://schemas.openxmlformats.org/spreadsheetml/2006/main">
  <numFmts count="1">
    <numFmt numFmtId="165" formatCode="yyyy/mm"/>
  </numFmts>
  <fonts count="2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us Alksnys" refreshedDate="40607.039422106478" createdVersion="3" refreshedVersion="3" minRefreshableVersion="3" recordCount="23">
  <cacheSource type="worksheet">
    <worksheetSource ref="A5:E28" sheet="Pirkimai"/>
  </cacheSource>
  <cacheFields count="5">
    <cacheField name="Pirkėjas" numFmtId="0">
      <sharedItems count="14">
        <s v="f"/>
        <s v="b"/>
        <s v="j"/>
        <s v="a"/>
        <s v="g"/>
        <s v="c"/>
        <s v="h"/>
        <s v="r"/>
        <s v="e"/>
        <s v="d"/>
        <s v="u"/>
        <s v="m"/>
        <s v="z"/>
        <s v="k"/>
      </sharedItems>
    </cacheField>
    <cacheField name="Suma" numFmtId="2">
      <sharedItems containsSemiMixedTypes="0" containsString="0" containsNumber="1" containsInteger="1" minValue="178" maxValue="9669"/>
    </cacheField>
    <cacheField name="Data" numFmtId="14">
      <sharedItems containsSemiMixedTypes="0" containsNonDate="0" containsDate="1" containsString="0" minDate="2010-10-16T00:00:00" maxDate="2011-02-28T00:00:00"/>
    </cacheField>
    <cacheField name="Naujas pirkėjas" numFmtId="14">
      <sharedItems count="4">
        <s v=""/>
        <s v="T"/>
        <b v="0" u="1"/>
        <b v="1" u="1"/>
      </sharedItems>
    </cacheField>
    <cacheField name="Mėnuo" numFmtId="165">
      <sharedItems containsSemiMixedTypes="0" containsNonDate="0" containsDate="1" containsString="0" minDate="2010-10-01T00:00:00" maxDate="2011-02-02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n v="6638"/>
    <d v="2010-10-16T00:00:00"/>
    <x v="0"/>
    <d v="2010-10-01T00:00:00"/>
  </r>
  <r>
    <x v="1"/>
    <n v="178"/>
    <d v="2010-10-26T00:00:00"/>
    <x v="0"/>
    <d v="2010-10-01T00:00:00"/>
  </r>
  <r>
    <x v="0"/>
    <n v="9008"/>
    <d v="2010-11-03T00:00:00"/>
    <x v="0"/>
    <d v="2010-11-01T00:00:00"/>
  </r>
  <r>
    <x v="2"/>
    <n v="6715"/>
    <d v="2010-11-04T00:00:00"/>
    <x v="0"/>
    <d v="2010-11-01T00:00:00"/>
  </r>
  <r>
    <x v="3"/>
    <n v="7757"/>
    <d v="2010-11-09T00:00:00"/>
    <x v="0"/>
    <d v="2010-11-01T00:00:00"/>
  </r>
  <r>
    <x v="4"/>
    <n v="4929"/>
    <d v="2010-11-13T00:00:00"/>
    <x v="0"/>
    <d v="2010-11-01T00:00:00"/>
  </r>
  <r>
    <x v="5"/>
    <n v="3421"/>
    <d v="2010-11-18T00:00:00"/>
    <x v="0"/>
    <d v="2010-11-01T00:00:00"/>
  </r>
  <r>
    <x v="6"/>
    <n v="2373"/>
    <d v="2010-11-23T00:00:00"/>
    <x v="0"/>
    <d v="2010-11-01T00:00:00"/>
  </r>
  <r>
    <x v="7"/>
    <n v="9669"/>
    <d v="2010-11-29T00:00:00"/>
    <x v="0"/>
    <d v="2010-11-01T00:00:00"/>
  </r>
  <r>
    <x v="8"/>
    <n v="8194"/>
    <d v="2010-12-01T00:00:00"/>
    <x v="0"/>
    <d v="2010-12-01T00:00:00"/>
  </r>
  <r>
    <x v="9"/>
    <n v="3341"/>
    <d v="2010-12-04T00:00:00"/>
    <x v="0"/>
    <d v="2010-12-01T00:00:00"/>
  </r>
  <r>
    <x v="9"/>
    <n v="5133"/>
    <d v="2010-12-14T00:00:00"/>
    <x v="0"/>
    <d v="2010-12-01T00:00:00"/>
  </r>
  <r>
    <x v="9"/>
    <n v="3745"/>
    <d v="2010-12-23T00:00:00"/>
    <x v="0"/>
    <d v="2010-12-01T00:00:00"/>
  </r>
  <r>
    <x v="3"/>
    <n v="2866"/>
    <d v="2010-12-24T00:00:00"/>
    <x v="0"/>
    <d v="2010-12-01T00:00:00"/>
  </r>
  <r>
    <x v="9"/>
    <n v="4980"/>
    <d v="2011-01-05T00:00:00"/>
    <x v="0"/>
    <d v="2011-01-01T00:00:00"/>
  </r>
  <r>
    <x v="10"/>
    <n v="4928"/>
    <d v="2011-01-22T00:00:00"/>
    <x v="0"/>
    <d v="2011-01-01T00:00:00"/>
  </r>
  <r>
    <x v="11"/>
    <n v="2606"/>
    <d v="2011-02-01T00:00:00"/>
    <x v="1"/>
    <d v="2011-02-01T00:00:00"/>
  </r>
  <r>
    <x v="1"/>
    <n v="5154"/>
    <d v="2011-02-01T00:00:00"/>
    <x v="0"/>
    <d v="2011-02-01T00:00:00"/>
  </r>
  <r>
    <x v="12"/>
    <n v="2092"/>
    <d v="2011-02-06T00:00:00"/>
    <x v="1"/>
    <d v="2011-02-01T00:00:00"/>
  </r>
  <r>
    <x v="6"/>
    <n v="7413"/>
    <d v="2011-02-11T00:00:00"/>
    <x v="0"/>
    <d v="2011-02-01T00:00:00"/>
  </r>
  <r>
    <x v="3"/>
    <n v="1902"/>
    <d v="2011-02-15T00:00:00"/>
    <x v="0"/>
    <d v="2011-02-01T00:00:00"/>
  </r>
  <r>
    <x v="13"/>
    <n v="8056"/>
    <d v="2011-02-23T00:00:00"/>
    <x v="1"/>
    <d v="2011-02-01T00:00:00"/>
  </r>
  <r>
    <x v="3"/>
    <n v="1232"/>
    <d v="2011-02-27T00:00:00"/>
    <x v="0"/>
    <d v="2011-02-0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7" firstHeaderRow="1" firstDataRow="1" firstDataCol="1" rowPageCount="1" colPageCount="1"/>
  <pivotFields count="5">
    <pivotField axis="axisRow" showAll="0">
      <items count="15">
        <item x="3"/>
        <item x="1"/>
        <item x="5"/>
        <item x="9"/>
        <item x="8"/>
        <item x="0"/>
        <item x="4"/>
        <item x="6"/>
        <item x="2"/>
        <item x="13"/>
        <item x="7"/>
        <item x="10"/>
        <item x="11"/>
        <item x="12"/>
        <item t="default"/>
      </items>
    </pivotField>
    <pivotField dataField="1" showAll="0"/>
    <pivotField numFmtId="14" showAll="0"/>
    <pivotField axis="axisPage" showAll="0">
      <items count="5">
        <item m="1" x="2"/>
        <item m="1" x="3"/>
        <item x="0"/>
        <item x="1"/>
        <item t="default"/>
      </items>
    </pivotField>
    <pivotField numFmtId="14" showAll="0"/>
  </pivotFields>
  <rowFields count="1">
    <field x="0"/>
  </rowFields>
  <rowItems count="4">
    <i>
      <x v="9"/>
    </i>
    <i>
      <x v="12"/>
    </i>
    <i>
      <x v="13"/>
    </i>
    <i t="grand">
      <x/>
    </i>
  </rowItems>
  <colItems count="1">
    <i/>
  </colItems>
  <pageFields count="1">
    <pageField fld="3" item="3" hier="-1"/>
  </pageFields>
  <dataFields count="1">
    <dataField name="Sum of Suma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5" sqref="D5"/>
    </sheetView>
  </sheetViews>
  <sheetFormatPr defaultRowHeight="15"/>
  <cols>
    <col min="1" max="1" width="11" customWidth="1"/>
    <col min="3" max="3" width="10.140625" bestFit="1" customWidth="1"/>
    <col min="4" max="4" width="14.5703125" bestFit="1" customWidth="1"/>
    <col min="5" max="5" width="10.140625" bestFit="1" customWidth="1"/>
    <col min="6" max="7" width="10.140625" customWidth="1"/>
    <col min="8" max="8" width="15.140625" bestFit="1" customWidth="1"/>
    <col min="9" max="10" width="10.140625" bestFit="1" customWidth="1"/>
    <col min="12" max="12" width="10.140625" bestFit="1" customWidth="1"/>
  </cols>
  <sheetData>
    <row r="1" spans="1:10">
      <c r="D1" s="6" t="s">
        <v>21</v>
      </c>
      <c r="E1" s="1">
        <v>40575</v>
      </c>
      <c r="F1" t="s">
        <v>24</v>
      </c>
    </row>
    <row r="2" spans="1:10">
      <c r="A2" t="s">
        <v>22</v>
      </c>
    </row>
    <row r="3" spans="1:10">
      <c r="A3" s="10" t="s">
        <v>26</v>
      </c>
    </row>
    <row r="4" spans="1:10">
      <c r="A4" s="1"/>
      <c r="G4" s="10"/>
    </row>
    <row r="5" spans="1:10">
      <c r="A5" s="7" t="s">
        <v>12</v>
      </c>
      <c r="B5" s="7" t="s">
        <v>13</v>
      </c>
      <c r="C5" s="7" t="s">
        <v>14</v>
      </c>
      <c r="D5" s="7" t="s">
        <v>20</v>
      </c>
      <c r="E5" s="7" t="s">
        <v>15</v>
      </c>
    </row>
    <row r="6" spans="1:10">
      <c r="A6" t="s">
        <v>4</v>
      </c>
      <c r="B6" s="2">
        <v>6638</v>
      </c>
      <c r="C6" s="1">
        <v>40467</v>
      </c>
      <c r="D6" s="8" t="str">
        <f>IF(VLOOKUP(A6,$A$6:$C$28,3,FALSE)&gt;=$E$1,"T","")</f>
        <v/>
      </c>
      <c r="E6" s="9">
        <f>EOMONTH(C6,-1)+1</f>
        <v>40452</v>
      </c>
      <c r="F6" s="1"/>
      <c r="G6" s="1"/>
      <c r="I6" s="1"/>
      <c r="J6" s="1"/>
    </row>
    <row r="7" spans="1:10">
      <c r="A7" t="s">
        <v>1</v>
      </c>
      <c r="B7" s="2">
        <v>178</v>
      </c>
      <c r="C7" s="1">
        <v>40477</v>
      </c>
      <c r="D7" s="8" t="str">
        <f t="shared" ref="D7:D28" si="0">IF(VLOOKUP(A7,$A$6:$C$28,3,FALSE)&gt;=$E$1,"T","")</f>
        <v/>
      </c>
      <c r="E7" s="9">
        <f>EOMONTH(C7,-1)+1</f>
        <v>40452</v>
      </c>
      <c r="F7" s="1"/>
      <c r="G7" s="1"/>
      <c r="I7" s="1"/>
      <c r="J7" s="1"/>
    </row>
    <row r="8" spans="1:10">
      <c r="A8" t="s">
        <v>4</v>
      </c>
      <c r="B8" s="2">
        <v>9008</v>
      </c>
      <c r="C8" s="1">
        <v>40485</v>
      </c>
      <c r="D8" s="8" t="str">
        <f t="shared" si="0"/>
        <v/>
      </c>
      <c r="E8" s="9">
        <f>EOMONTH(C8,-1)+1</f>
        <v>40483</v>
      </c>
      <c r="F8" s="1"/>
      <c r="G8" s="1"/>
      <c r="I8" s="1"/>
      <c r="J8" s="1"/>
    </row>
    <row r="9" spans="1:10">
      <c r="A9" t="s">
        <v>11</v>
      </c>
      <c r="B9" s="2">
        <v>6715</v>
      </c>
      <c r="C9" s="1">
        <v>40486</v>
      </c>
      <c r="D9" s="8" t="str">
        <f t="shared" si="0"/>
        <v/>
      </c>
      <c r="E9" s="9">
        <f>EOMONTH(C9,-1)+1</f>
        <v>40483</v>
      </c>
      <c r="F9" s="1"/>
      <c r="G9" s="1"/>
      <c r="I9" s="1"/>
      <c r="J9" s="1"/>
    </row>
    <row r="10" spans="1:10">
      <c r="A10" t="s">
        <v>0</v>
      </c>
      <c r="B10" s="2">
        <v>7757</v>
      </c>
      <c r="C10" s="1">
        <v>40491</v>
      </c>
      <c r="D10" s="8" t="str">
        <f t="shared" si="0"/>
        <v/>
      </c>
      <c r="E10" s="9">
        <f>EOMONTH(C10,-1)+1</f>
        <v>40483</v>
      </c>
      <c r="F10" s="1"/>
      <c r="G10" s="1"/>
      <c r="I10" s="1"/>
      <c r="J10" s="1"/>
    </row>
    <row r="11" spans="1:10">
      <c r="A11" t="s">
        <v>7</v>
      </c>
      <c r="B11" s="2">
        <v>4929</v>
      </c>
      <c r="C11" s="1">
        <v>40495</v>
      </c>
      <c r="D11" s="8" t="str">
        <f t="shared" si="0"/>
        <v/>
      </c>
      <c r="E11" s="9">
        <f>EOMONTH(C11,-1)+1</f>
        <v>40483</v>
      </c>
      <c r="F11" s="1"/>
      <c r="G11" s="1"/>
      <c r="I11" s="1"/>
      <c r="J11" s="1"/>
    </row>
    <row r="12" spans="1:10">
      <c r="A12" t="s">
        <v>2</v>
      </c>
      <c r="B12" s="2">
        <v>3421</v>
      </c>
      <c r="C12" s="1">
        <v>40500</v>
      </c>
      <c r="D12" s="8" t="str">
        <f t="shared" si="0"/>
        <v/>
      </c>
      <c r="E12" s="9">
        <f>EOMONTH(C12,-1)+1</f>
        <v>40483</v>
      </c>
      <c r="F12" s="1"/>
      <c r="G12" s="1"/>
      <c r="I12" s="1"/>
      <c r="J12" s="1"/>
    </row>
    <row r="13" spans="1:10">
      <c r="A13" t="s">
        <v>5</v>
      </c>
      <c r="B13" s="2">
        <v>2373</v>
      </c>
      <c r="C13" s="1">
        <v>40505</v>
      </c>
      <c r="D13" s="8" t="str">
        <f t="shared" si="0"/>
        <v/>
      </c>
      <c r="E13" s="9">
        <f>EOMONTH(C13,-1)+1</f>
        <v>40483</v>
      </c>
      <c r="F13" s="1"/>
      <c r="G13" s="1"/>
      <c r="I13" s="1"/>
      <c r="J13" s="1"/>
    </row>
    <row r="14" spans="1:10">
      <c r="A14" t="s">
        <v>9</v>
      </c>
      <c r="B14" s="2">
        <v>9669</v>
      </c>
      <c r="C14" s="1">
        <v>40511</v>
      </c>
      <c r="D14" s="8" t="str">
        <f t="shared" si="0"/>
        <v/>
      </c>
      <c r="E14" s="9">
        <f>EOMONTH(C14,-1)+1</f>
        <v>40483</v>
      </c>
      <c r="F14" s="1"/>
      <c r="G14" s="1"/>
      <c r="I14" s="1"/>
      <c r="J14" s="1"/>
    </row>
    <row r="15" spans="1:10">
      <c r="A15" t="s">
        <v>10</v>
      </c>
      <c r="B15" s="2">
        <v>8194</v>
      </c>
      <c r="C15" s="1">
        <v>40513</v>
      </c>
      <c r="D15" s="8" t="str">
        <f t="shared" si="0"/>
        <v/>
      </c>
      <c r="E15" s="9">
        <f>EOMONTH(C15,-1)+1</f>
        <v>40513</v>
      </c>
      <c r="F15" s="1"/>
      <c r="G15" s="1"/>
      <c r="I15" s="1"/>
      <c r="J15" s="1"/>
    </row>
    <row r="16" spans="1:10">
      <c r="A16" t="s">
        <v>3</v>
      </c>
      <c r="B16" s="2">
        <v>3341</v>
      </c>
      <c r="C16" s="1">
        <v>40516</v>
      </c>
      <c r="D16" s="8" t="str">
        <f t="shared" si="0"/>
        <v/>
      </c>
      <c r="E16" s="9">
        <f>EOMONTH(C16,-1)+1</f>
        <v>40513</v>
      </c>
      <c r="F16" s="1"/>
      <c r="G16" s="1"/>
      <c r="I16" s="1"/>
      <c r="J16" s="1"/>
    </row>
    <row r="17" spans="1:10">
      <c r="A17" t="s">
        <v>3</v>
      </c>
      <c r="B17" s="2">
        <v>5133</v>
      </c>
      <c r="C17" s="1">
        <v>40526</v>
      </c>
      <c r="D17" s="8" t="str">
        <f t="shared" si="0"/>
        <v/>
      </c>
      <c r="E17" s="9">
        <f>EOMONTH(C17,-1)+1</f>
        <v>40513</v>
      </c>
      <c r="F17" s="1"/>
      <c r="G17" s="1"/>
      <c r="I17" s="1"/>
      <c r="J17" s="1"/>
    </row>
    <row r="18" spans="1:10">
      <c r="A18" t="s">
        <v>3</v>
      </c>
      <c r="B18" s="2">
        <v>3745</v>
      </c>
      <c r="C18" s="1">
        <v>40535</v>
      </c>
      <c r="D18" s="8" t="str">
        <f t="shared" si="0"/>
        <v/>
      </c>
      <c r="E18" s="9">
        <f>EOMONTH(C18,-1)+1</f>
        <v>40513</v>
      </c>
      <c r="F18" s="1"/>
      <c r="G18" s="1"/>
      <c r="I18" s="1"/>
      <c r="J18" s="1"/>
    </row>
    <row r="19" spans="1:10">
      <c r="A19" t="s">
        <v>0</v>
      </c>
      <c r="B19" s="2">
        <v>2866</v>
      </c>
      <c r="C19" s="1">
        <v>40536</v>
      </c>
      <c r="D19" s="8" t="str">
        <f t="shared" si="0"/>
        <v/>
      </c>
      <c r="E19" s="9">
        <f>EOMONTH(C19,-1)+1</f>
        <v>40513</v>
      </c>
      <c r="F19" s="1"/>
      <c r="G19" s="1"/>
      <c r="I19" s="1"/>
      <c r="J19" s="1"/>
    </row>
    <row r="20" spans="1:10">
      <c r="A20" t="s">
        <v>3</v>
      </c>
      <c r="B20" s="2">
        <v>4980</v>
      </c>
      <c r="C20" s="1">
        <v>40548</v>
      </c>
      <c r="D20" s="8" t="str">
        <f t="shared" si="0"/>
        <v/>
      </c>
      <c r="E20" s="9">
        <f>EOMONTH(C20,-1)+1</f>
        <v>40544</v>
      </c>
      <c r="F20" s="1"/>
      <c r="G20" s="1"/>
      <c r="I20" s="1"/>
      <c r="J20" s="1"/>
    </row>
    <row r="21" spans="1:10">
      <c r="A21" t="s">
        <v>6</v>
      </c>
      <c r="B21" s="2">
        <v>4928</v>
      </c>
      <c r="C21" s="1">
        <v>40565</v>
      </c>
      <c r="D21" s="8" t="str">
        <f t="shared" si="0"/>
        <v/>
      </c>
      <c r="E21" s="9">
        <f>EOMONTH(C21,-1)+1</f>
        <v>40544</v>
      </c>
      <c r="F21" s="1"/>
      <c r="G21" s="1"/>
      <c r="I21" s="1"/>
      <c r="J21" s="1"/>
    </row>
    <row r="22" spans="1:10">
      <c r="A22" t="s">
        <v>25</v>
      </c>
      <c r="B22" s="2">
        <v>2606</v>
      </c>
      <c r="C22" s="1">
        <v>40575</v>
      </c>
      <c r="D22" s="8" t="str">
        <f t="shared" si="0"/>
        <v>T</v>
      </c>
      <c r="E22" s="9">
        <f>EOMONTH(C22,-1)+1</f>
        <v>40575</v>
      </c>
      <c r="F22" s="1"/>
      <c r="G22" s="1"/>
      <c r="I22" s="1"/>
      <c r="J22" s="1"/>
    </row>
    <row r="23" spans="1:10">
      <c r="A23" t="s">
        <v>1</v>
      </c>
      <c r="B23" s="2">
        <v>5154</v>
      </c>
      <c r="C23" s="1">
        <v>40575</v>
      </c>
      <c r="D23" s="8" t="str">
        <f t="shared" si="0"/>
        <v/>
      </c>
      <c r="E23" s="9">
        <f>EOMONTH(C23,-1)+1</f>
        <v>40575</v>
      </c>
      <c r="F23" s="1"/>
      <c r="G23" s="1"/>
      <c r="I23" s="1"/>
      <c r="J23" s="1"/>
    </row>
    <row r="24" spans="1:10">
      <c r="A24" t="s">
        <v>19</v>
      </c>
      <c r="B24" s="2">
        <v>2092</v>
      </c>
      <c r="C24" s="1">
        <v>40580</v>
      </c>
      <c r="D24" s="8" t="str">
        <f t="shared" si="0"/>
        <v>T</v>
      </c>
      <c r="E24" s="9">
        <f>EOMONTH(C24,-1)+1</f>
        <v>40575</v>
      </c>
      <c r="F24" s="1"/>
      <c r="G24" s="1"/>
      <c r="I24" s="1"/>
      <c r="J24" s="1"/>
    </row>
    <row r="25" spans="1:10">
      <c r="A25" t="s">
        <v>5</v>
      </c>
      <c r="B25" s="2">
        <v>7413</v>
      </c>
      <c r="C25" s="1">
        <v>40585</v>
      </c>
      <c r="D25" s="8" t="str">
        <f t="shared" si="0"/>
        <v/>
      </c>
      <c r="E25" s="9">
        <f>EOMONTH(C25,-1)+1</f>
        <v>40575</v>
      </c>
      <c r="F25" s="1"/>
      <c r="G25" s="1"/>
      <c r="I25" s="1"/>
      <c r="J25" s="1"/>
    </row>
    <row r="26" spans="1:10">
      <c r="A26" t="s">
        <v>0</v>
      </c>
      <c r="B26" s="2">
        <v>1902</v>
      </c>
      <c r="C26" s="1">
        <v>40589</v>
      </c>
      <c r="D26" s="8" t="str">
        <f t="shared" si="0"/>
        <v/>
      </c>
      <c r="E26" s="9">
        <f>EOMONTH(C26,-1)+1</f>
        <v>40575</v>
      </c>
      <c r="F26" s="1"/>
      <c r="G26" s="1"/>
      <c r="I26" s="1"/>
      <c r="J26" s="1"/>
    </row>
    <row r="27" spans="1:10">
      <c r="A27" t="s">
        <v>8</v>
      </c>
      <c r="B27" s="2">
        <v>8056</v>
      </c>
      <c r="C27" s="1">
        <v>40597</v>
      </c>
      <c r="D27" s="8" t="str">
        <f t="shared" si="0"/>
        <v>T</v>
      </c>
      <c r="E27" s="9">
        <f>EOMONTH(C27,-1)+1</f>
        <v>40575</v>
      </c>
      <c r="F27" s="1"/>
      <c r="G27" s="1"/>
      <c r="I27" s="1"/>
      <c r="J27" s="1"/>
    </row>
    <row r="28" spans="1:10">
      <c r="A28" t="s">
        <v>0</v>
      </c>
      <c r="B28" s="2">
        <v>1232</v>
      </c>
      <c r="C28" s="1">
        <v>40601</v>
      </c>
      <c r="D28" s="8" t="str">
        <f t="shared" si="0"/>
        <v/>
      </c>
      <c r="E28" s="9">
        <f>EOMONTH(C28,-1)+1</f>
        <v>40575</v>
      </c>
      <c r="F28" s="1"/>
      <c r="G28" s="1"/>
      <c r="I28" s="1"/>
      <c r="J28" s="1"/>
    </row>
  </sheetData>
  <sortState ref="A5:E27">
    <sortCondition ref="C5"/>
  </sortState>
  <hyperlinks>
    <hyperlink ref="A3" location="pivot!A1" display="Rezultatas pivot lap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RowHeight="15"/>
  <cols>
    <col min="1" max="1" width="14.5703125" bestFit="1" customWidth="1"/>
    <col min="2" max="2" width="12.42578125" customWidth="1"/>
  </cols>
  <sheetData>
    <row r="1" spans="1:2">
      <c r="A1" s="3" t="s">
        <v>20</v>
      </c>
      <c r="B1" t="s">
        <v>23</v>
      </c>
    </row>
    <row r="3" spans="1:2">
      <c r="A3" s="3" t="s">
        <v>16</v>
      </c>
      <c r="B3" t="s">
        <v>18</v>
      </c>
    </row>
    <row r="4" spans="1:2">
      <c r="A4" s="4" t="s">
        <v>8</v>
      </c>
      <c r="B4" s="5">
        <v>8056</v>
      </c>
    </row>
    <row r="5" spans="1:2">
      <c r="A5" s="4" t="s">
        <v>25</v>
      </c>
      <c r="B5" s="5">
        <v>2606</v>
      </c>
    </row>
    <row r="6" spans="1:2">
      <c r="A6" s="4" t="s">
        <v>19</v>
      </c>
      <c r="B6" s="5">
        <v>2092</v>
      </c>
    </row>
    <row r="7" spans="1:2">
      <c r="A7" s="4" t="s">
        <v>17</v>
      </c>
      <c r="B7" s="5">
        <v>12754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Pirkimai</vt:lpstr>
      <vt:lpstr>pivot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Alksnys</dc:creator>
  <cp:lastModifiedBy>Marius Alksnys</cp:lastModifiedBy>
  <dcterms:created xsi:type="dcterms:W3CDTF">2011-03-04T18:46:40Z</dcterms:created>
  <dcterms:modified xsi:type="dcterms:W3CDTF">2011-03-04T22:59:37Z</dcterms:modified>
</cp:coreProperties>
</file>