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435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D15" s="1"/>
  <c r="F15" s="1"/>
  <c r="C14"/>
  <c r="D14" s="1"/>
  <c r="C10"/>
  <c r="E10" s="1"/>
  <c r="C9"/>
  <c r="E9" s="1"/>
  <c r="D10"/>
  <c r="F10" s="1"/>
  <c r="D9"/>
  <c r="F9" s="1"/>
  <c r="C11"/>
  <c r="F11" l="1"/>
  <c r="E11"/>
  <c r="E14"/>
  <c r="D11"/>
  <c r="E15"/>
  <c r="E16" s="1"/>
  <c r="C16"/>
  <c r="D16" l="1"/>
  <c r="F14"/>
  <c r="F16" s="1"/>
</calcChain>
</file>

<file path=xl/sharedStrings.xml><?xml version="1.0" encoding="utf-8"?>
<sst xmlns="http://schemas.openxmlformats.org/spreadsheetml/2006/main" count="23" uniqueCount="13">
  <si>
    <t>Galingumas, kW</t>
  </si>
  <si>
    <t>Tarifai</t>
  </si>
  <si>
    <t>Dieninis</t>
  </si>
  <si>
    <t>Naktinis</t>
  </si>
  <si>
    <t>Jei įjungtas visą parą</t>
  </si>
  <si>
    <t>Dienos metu</t>
  </si>
  <si>
    <t>Naktį</t>
  </si>
  <si>
    <t>Viso</t>
  </si>
  <si>
    <t>Jei įjungtas 07:00-22:00</t>
  </si>
  <si>
    <t>Valandų skaičius</t>
  </si>
  <si>
    <t>kWh</t>
  </si>
  <si>
    <t>Kaina</t>
  </si>
  <si>
    <t>Per mėn.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</si>
</sst>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B3" sqref="B3"/>
    </sheetView>
  </sheetViews>
  <sheetFormatPr defaultRowHeight="15"/>
  <cols>
    <col min="1" max="1" width="28.28515625" customWidth="1"/>
  </cols>
  <sheetData>
    <row r="2" spans="1:6">
      <c r="A2" t="s">
        <v>0</v>
      </c>
      <c r="B2">
        <v>0.2</v>
      </c>
    </row>
    <row r="4" spans="1:6" s="1" customFormat="1">
      <c r="A4" s="1" t="s">
        <v>1</v>
      </c>
    </row>
    <row r="5" spans="1:6">
      <c r="A5" t="s">
        <v>2</v>
      </c>
      <c r="B5">
        <v>0.45</v>
      </c>
    </row>
    <row r="6" spans="1:6">
      <c r="A6" t="s">
        <v>3</v>
      </c>
      <c r="B6">
        <v>0.34</v>
      </c>
    </row>
    <row r="7" spans="1:6">
      <c r="E7" t="s">
        <v>12</v>
      </c>
    </row>
    <row r="8" spans="1:6" s="1" customFormat="1">
      <c r="A8" s="1" t="s">
        <v>4</v>
      </c>
      <c r="B8" s="1" t="s">
        <v>9</v>
      </c>
      <c r="C8" s="1" t="s">
        <v>10</v>
      </c>
      <c r="D8" s="1" t="s">
        <v>11</v>
      </c>
      <c r="E8" s="1" t="s">
        <v>10</v>
      </c>
      <c r="F8" s="1" t="s">
        <v>11</v>
      </c>
    </row>
    <row r="9" spans="1:6">
      <c r="A9" t="s">
        <v>5</v>
      </c>
      <c r="B9">
        <v>16</v>
      </c>
      <c r="C9">
        <f>B9*B2</f>
        <v>3.2</v>
      </c>
      <c r="D9">
        <f>C9*B5</f>
        <v>1.4400000000000002</v>
      </c>
      <c r="E9">
        <f>C9*30.5</f>
        <v>97.600000000000009</v>
      </c>
      <c r="F9">
        <f>D9*30.5</f>
        <v>43.92</v>
      </c>
    </row>
    <row r="10" spans="1:6">
      <c r="A10" t="s">
        <v>6</v>
      </c>
      <c r="B10">
        <v>8</v>
      </c>
      <c r="C10">
        <f>B10*B2</f>
        <v>1.6</v>
      </c>
      <c r="D10">
        <f>C10*B6</f>
        <v>0.54400000000000004</v>
      </c>
      <c r="E10">
        <f>C10*30.5</f>
        <v>48.800000000000004</v>
      </c>
      <c r="F10">
        <f>D10*30.5</f>
        <v>16.592000000000002</v>
      </c>
    </row>
    <row r="11" spans="1:6">
      <c r="A11" t="s">
        <v>7</v>
      </c>
      <c r="C11">
        <f>SUM(C9:C10)</f>
        <v>4.8000000000000007</v>
      </c>
      <c r="D11">
        <f>SUM(D9:D10)</f>
        <v>1.9840000000000002</v>
      </c>
      <c r="E11">
        <f>SUM(E9:E10)</f>
        <v>146.4</v>
      </c>
      <c r="F11" s="2">
        <f>SUM(F9:F10)</f>
        <v>60.512</v>
      </c>
    </row>
    <row r="12" spans="1:6">
      <c r="E12" t="s">
        <v>12</v>
      </c>
    </row>
    <row r="13" spans="1:6" s="1" customFormat="1">
      <c r="A13" s="1" t="s">
        <v>8</v>
      </c>
      <c r="C13" s="1" t="s">
        <v>10</v>
      </c>
      <c r="D13" s="1" t="s">
        <v>11</v>
      </c>
      <c r="E13" s="1" t="s">
        <v>10</v>
      </c>
      <c r="F13" s="1" t="s">
        <v>11</v>
      </c>
    </row>
    <row r="14" spans="1:6">
      <c r="A14" t="s">
        <v>5</v>
      </c>
      <c r="B14">
        <v>14</v>
      </c>
      <c r="C14">
        <f>B14*B2</f>
        <v>2.8000000000000003</v>
      </c>
      <c r="D14">
        <f>C14*B5</f>
        <v>1.2600000000000002</v>
      </c>
      <c r="E14">
        <f>C14*30.5</f>
        <v>85.4</v>
      </c>
      <c r="F14">
        <f>D14*30.5</f>
        <v>38.430000000000007</v>
      </c>
    </row>
    <row r="15" spans="1:6">
      <c r="A15" t="s">
        <v>6</v>
      </c>
      <c r="B15">
        <v>1</v>
      </c>
      <c r="C15">
        <f>B15*B2</f>
        <v>0.2</v>
      </c>
      <c r="D15">
        <f>C15*B6</f>
        <v>6.8000000000000005E-2</v>
      </c>
      <c r="E15">
        <f>C15*30.5</f>
        <v>6.1000000000000005</v>
      </c>
      <c r="F15">
        <f>D15*30.5</f>
        <v>2.0740000000000003</v>
      </c>
    </row>
    <row r="16" spans="1:6">
      <c r="A16" t="s">
        <v>7</v>
      </c>
      <c r="C16">
        <f>SUM(C14:C15)</f>
        <v>3.0000000000000004</v>
      </c>
      <c r="D16">
        <f>SUM(D14:D15)</f>
        <v>1.3280000000000003</v>
      </c>
      <c r="E16">
        <f>SUM(E14:E15)</f>
        <v>91.5</v>
      </c>
      <c r="F16" s="2">
        <f>SUM(F14:F15)</f>
        <v>40.504000000000005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Tomas Misevičius</cp:lastModifiedBy>
  <dcterms:created xsi:type="dcterms:W3CDTF">2010-03-29T10:12:06Z</dcterms:created>
  <dcterms:modified xsi:type="dcterms:W3CDTF">2010-03-29T10:24:25Z</dcterms:modified>
</cp:coreProperties>
</file>